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mpras\OneDrive - Empresa Guatemalteca de Telecomunicaciones\Escritorio\"/>
    </mc:Choice>
  </mc:AlternateContent>
  <xr:revisionPtr revIDLastSave="0" documentId="8_{5ACDCB7F-2719-4A5C-A08E-DE8FDEB732FF}" xr6:coauthVersionLast="47" xr6:coauthVersionMax="47" xr10:uidLastSave="{00000000-0000-0000-0000-000000000000}"/>
  <bookViews>
    <workbookView xWindow="-120" yWindow="-120" windowWidth="29040" windowHeight="15720" xr2:uid="{1D652798-9171-4AF2-B628-D420B4CA320C}"/>
  </bookViews>
  <sheets>
    <sheet name="BAJA CUANTIA" sheetId="2" r:id="rId1"/>
  </sheets>
  <definedNames>
    <definedName name="_xlnm.Print_Area" localSheetId="0">'BAJA CUANTIA'!$A$1:$M$25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2" l="1"/>
  <c r="P13" i="2"/>
  <c r="P14" i="2"/>
  <c r="P15" i="2"/>
  <c r="P16" i="2"/>
  <c r="P17" i="2"/>
  <c r="P18" i="2"/>
  <c r="P19" i="2"/>
  <c r="P20" i="2"/>
  <c r="P21" i="2"/>
  <c r="P22" i="2"/>
  <c r="P23" i="2"/>
  <c r="P24" i="2"/>
  <c r="P25" i="2"/>
  <c r="P11" i="2"/>
</calcChain>
</file>

<file path=xl/sharedStrings.xml><?xml version="1.0" encoding="utf-8"?>
<sst xmlns="http://schemas.openxmlformats.org/spreadsheetml/2006/main" count="229" uniqueCount="107">
  <si>
    <t>DESCRIPCIÓN</t>
  </si>
  <si>
    <r>
      <t xml:space="preserve">ENTIDAD: </t>
    </r>
    <r>
      <rPr>
        <sz val="12"/>
        <color theme="1"/>
        <rFont val="Calibri"/>
        <family val="2"/>
        <scheme val="minor"/>
      </rPr>
      <t>EMPRESA GUATEMALTECA DE TELECOMUNICACIONES</t>
    </r>
    <r>
      <rPr>
        <b/>
        <sz val="12"/>
        <color theme="1"/>
        <rFont val="Calibri"/>
        <family val="2"/>
        <scheme val="minor"/>
      </rPr>
      <t xml:space="preserve"> -GUATEL-</t>
    </r>
  </si>
  <si>
    <r>
      <t xml:space="preserve">ENCARGADO DE ACTUALIZACION: </t>
    </r>
    <r>
      <rPr>
        <sz val="12"/>
        <color theme="1"/>
        <rFont val="Calibri"/>
        <family val="2"/>
        <scheme val="minor"/>
      </rPr>
      <t>Luis Barrera</t>
    </r>
  </si>
  <si>
    <r>
      <t xml:space="preserve">DIRECTOR: </t>
    </r>
    <r>
      <rPr>
        <sz val="12"/>
        <color theme="1"/>
        <rFont val="Calibri"/>
        <family val="2"/>
        <scheme val="minor"/>
      </rPr>
      <t>Maria de los Angeles Estrada Gonzalez</t>
    </r>
  </si>
  <si>
    <r>
      <t xml:space="preserve">DIRECCION: </t>
    </r>
    <r>
      <rPr>
        <sz val="12"/>
        <color theme="1"/>
        <rFont val="Calibri"/>
        <family val="2"/>
        <scheme val="minor"/>
      </rPr>
      <t>2 avenida 14-78, zona 10</t>
    </r>
    <r>
      <rPr>
        <b/>
        <sz val="12"/>
        <color theme="1"/>
        <rFont val="Calibri"/>
        <family val="2"/>
        <scheme val="minor"/>
      </rPr>
      <t xml:space="preserve"> </t>
    </r>
    <r>
      <rPr>
        <sz val="12"/>
        <color theme="1"/>
        <rFont val="Calibri"/>
        <family val="2"/>
        <scheme val="minor"/>
      </rPr>
      <t>Ciudad de Guatemala</t>
    </r>
  </si>
  <si>
    <r>
      <t xml:space="preserve">TELEFONO: </t>
    </r>
    <r>
      <rPr>
        <sz val="12"/>
        <color theme="1"/>
        <rFont val="Calibri"/>
        <family val="2"/>
        <scheme val="minor"/>
      </rPr>
      <t>1575</t>
    </r>
  </si>
  <si>
    <r>
      <t xml:space="preserve">HORARIO DE ATENCION: </t>
    </r>
    <r>
      <rPr>
        <sz val="12"/>
        <color theme="1"/>
        <rFont val="Calibri"/>
        <family val="2"/>
        <scheme val="minor"/>
      </rPr>
      <t>9:00 A 17:00 HORAS</t>
    </r>
  </si>
  <si>
    <t>NO</t>
  </si>
  <si>
    <t>NPG CONCURSO</t>
  </si>
  <si>
    <t>TIPO ENTIDAD</t>
  </si>
  <si>
    <t>NOMBRE ENTIDAD</t>
  </si>
  <si>
    <t>FECHA DE PUBLICACIÓN</t>
  </si>
  <si>
    <t>MONTO</t>
  </si>
  <si>
    <t>AÑO</t>
  </si>
  <si>
    <t>MODALIDAD</t>
  </si>
  <si>
    <t>SISTEMA ORIGEN</t>
  </si>
  <si>
    <t>ESTADO</t>
  </si>
  <si>
    <t>NIT</t>
  </si>
  <si>
    <t>NOMBRE PROVEEDOR</t>
  </si>
  <si>
    <t>Sector Público</t>
  </si>
  <si>
    <t>Compra de Baja Cuantía (Art.43 inciso a)</t>
  </si>
  <si>
    <t>Guatecompras</t>
  </si>
  <si>
    <t>Publicado</t>
  </si>
  <si>
    <t>7268157</t>
  </si>
  <si>
    <t>CHARUC,CHARUC,,JUAN,LEONEL</t>
  </si>
  <si>
    <t>637672K</t>
  </si>
  <si>
    <t>CONTRALORIA GENERAL DE CUENTAS</t>
  </si>
  <si>
    <t>UNIDAD COMPRADORA GENERAL</t>
  </si>
  <si>
    <t>1726328K</t>
  </si>
  <si>
    <t>URBINA,RUIZ,,GERSON,</t>
  </si>
  <si>
    <t>16693949</t>
  </si>
  <si>
    <t>SUPERINTENDENCIA DE ADMINISTRACION TRIBUTARIA</t>
  </si>
  <si>
    <t>E566431297</t>
  </si>
  <si>
    <t>E566453738</t>
  </si>
  <si>
    <t>E566455471</t>
  </si>
  <si>
    <t>E566545845</t>
  </si>
  <si>
    <t>E566605716</t>
  </si>
  <si>
    <t>E566606011</t>
  </si>
  <si>
    <t>E566697831</t>
  </si>
  <si>
    <t>E566739097</t>
  </si>
  <si>
    <t>E567400883</t>
  </si>
  <si>
    <t>E567402274</t>
  </si>
  <si>
    <t>E567766616</t>
  </si>
  <si>
    <t>E567854094</t>
  </si>
  <si>
    <t>E567857964</t>
  </si>
  <si>
    <t>E567858871</t>
  </si>
  <si>
    <t>E568045807</t>
  </si>
  <si>
    <t>E568046730</t>
  </si>
  <si>
    <t>E568107918</t>
  </si>
  <si>
    <t>E568151526</t>
  </si>
  <si>
    <t>E568176871</t>
  </si>
  <si>
    <t>E568178130</t>
  </si>
  <si>
    <t>E568229215</t>
  </si>
  <si>
    <t>E568229312</t>
  </si>
  <si>
    <t>E568229533</t>
  </si>
  <si>
    <t>321052</t>
  </si>
  <si>
    <t>UNO GUATEMALA, SOCIEDAD ANONIMA</t>
  </si>
  <si>
    <t>62348191</t>
  </si>
  <si>
    <t>ISP SOLUTIONS SOCIEDAD ANONIMA</t>
  </si>
  <si>
    <t>1696386</t>
  </si>
  <si>
    <t>EDIFICACIONES EL AMPARO SOCIEDAD ANONIMA</t>
  </si>
  <si>
    <t>21056234</t>
  </si>
  <si>
    <t>ALIMENTOS CORPORATIVOS CORALSA, SOCIEDAD ANONIMA</t>
  </si>
  <si>
    <t>1017107K</t>
  </si>
  <si>
    <t>BELTETÓN,SICAL,,ALVER,DONALDO</t>
  </si>
  <si>
    <t>38231425</t>
  </si>
  <si>
    <t>PAPELERIA ARRIOLA, SOCIEDAD ANONIMA</t>
  </si>
  <si>
    <t>672681K</t>
  </si>
  <si>
    <t>COLEGIO DE ABOGADOS Y NOTARIOS DE GUATEMALA</t>
  </si>
  <si>
    <t>1367714</t>
  </si>
  <si>
    <t>ASEGURADORA FIDELIS, SOCIEDAD ANONIMA</t>
  </si>
  <si>
    <t>4146972</t>
  </si>
  <si>
    <t>PRONE PROMOCIONES Y NEGOCIOS, SOCIEDAD ANONIMA</t>
  </si>
  <si>
    <t>86350293</t>
  </si>
  <si>
    <t>MERCADOWEB, SOCIEDAD ANONIMA</t>
  </si>
  <si>
    <t>1198416</t>
  </si>
  <si>
    <t>SUZUKI SOCIEDAD ANONIMA</t>
  </si>
  <si>
    <t>7773080</t>
  </si>
  <si>
    <t>SINEY,GUAMUCH,,LUIS,ROLANDO</t>
  </si>
  <si>
    <t>31599001</t>
  </si>
  <si>
    <t>LÓPEZ,MORALES,,DAVID,MOISÉS</t>
  </si>
  <si>
    <t>COMPRA DE COMBUSTIBLE PARA LOS VEHICULOS DE LA EMPRESA GUATEMALTECA DE TELECOMUNICACIONES GUATEL</t>
  </si>
  <si>
    <t>SERVICIO DE ENLACES DE FIBRA OPTICA OBSCURA PARA CONECTIVIDAD EN EL DEPARTAMENTO DE GUATEMALA, COMO PARTE DE LOS SERVICIOS QUE PRESTA GUATEL POR 18 DIAS</t>
  </si>
  <si>
    <t>servicio de 16 enlaces de Fibra Óptica Oscura para conectividad en el Departamento de Guatemala (por periodo de 15 dias) como parte de los servicios que presta la Empresa Guatemalteca de Telecomunicaciones -GUATEL-</t>
  </si>
  <si>
    <t>Pago de parqueo por visita técnica al Instituto Guatemalteco de Migración, sede zona 9, como parte de los servicios que presta la empresa Guatemalteca de Telecomunicaciones -GUATEL-.</t>
  </si>
  <si>
    <t>COMPRA DE CENA PARA EL PERSONAL DE LA DIRECCION ADMINISTRTIVA Y DIRECCION FINANCIERA POR PAGO DE NOMINA 011, 022 Y 029 DE LA EMPRESA GUATEMALTECA DE TELECOMUNICACIONES -GUATEL-.</t>
  </si>
  <si>
    <t>DVR PARA INTEGRACION DE CAMARAS DE LA EMPRESA GUATEMALTECA DE TELECOMUNICACIONES GUATEL</t>
  </si>
  <si>
    <t>servicio de fiscalización a la Contraloría General de Cuentas según el Decreto 49-96 del Congreso de la Republica de Guatemala, en la Empresa Guatemalteca de Telecomunicaciones -GUATEL- Correspondiente al mes de agosto 2025</t>
  </si>
  <si>
    <t>COMPRA DE CINCO ETIQUETADORAS, PARA IDENTIFICAR LOS BIENES DE LA EMPRESA GUATEMALTECA DE TELECOMUNICACIONES -GUATEL-</t>
  </si>
  <si>
    <t>se compró por parte de la Unidad de Asesoria Juridica de la Empresa Guatemalteca de Telecomunicaciones -GUATEL-  30 timbres fiscales de Q5.00 para uso exclusivo en la legalización de documentos de la institución.</t>
  </si>
  <si>
    <t>se compró por parte de la Unidad de Asesoria Juridica de la Empresa Guatemalteca de Telecomunicaciones -GUATEL- la cantidad de 30 timbres notariales de Q10.00  para uso exclusivo en la legalización de documentos de la institución.</t>
  </si>
  <si>
    <t>pago correspondiente de compra de fianza de cumplimiento para el convenio entre el Ministerio de Comunicaciones, Infraestructura y vivienda- y la Empresa Guatemalteca de Telecomunicaciones (GUATEL</t>
  </si>
  <si>
    <t>FACTURA POR COMPRA DE AGUA PURA PARA CONSUMO DEL PERSONAL QUE LABORA EN GUATEL</t>
  </si>
  <si>
    <t>pago de fianza de cumplimiento para el Hospital Nacional de Especialidades Quirúrgicas de Villa Nueva de conformidad a contrato Administrativo No. 13-2025</t>
  </si>
  <si>
    <t>pago de fianza de cumplimiento para el convenio entre el Instituto Guatemalteco de Seguridad Social -IGSS- y la Empresa Guatemalteca de Telecomunicaciones (GUATEL).</t>
  </si>
  <si>
    <t>Compra de 1 sello automático, para uso de la Unidad Asesoría Jurídica de la Empresa Guatemalteca de Telecomunicaciones -GUATEL-,</t>
  </si>
  <si>
    <t>compra de pasta térmica mantenimiento del equipo de cómputo que se utiliza en las instalaciones de la Empresa Guatemalteca de Telecomunicaciones - GUATEL-.</t>
  </si>
  <si>
    <t>Compra de un tapón para tanque de combustible para la moto placa M-991BRR que pertenece a la Empresa Guatemalteca de Telecomunicaciones -GUATEL-.</t>
  </si>
  <si>
    <t>servicio de estacionamiento correspondiente al mes agosto de 2025 para los vehiculos con placas O-496BBB, O-464BBF y: O-511BBB propiedad de la Empresa Guatemalteca de Telecomunicaciones GUATEL</t>
  </si>
  <si>
    <t>EL PRESENTE RECIBO AMPARA LA AUTORIZACION DE HOJAS MOVILES QUE SE UTILIZARAN EN LA DIVISION DE RECURSOS HUMANOS DE LA EMPRESA GUATEMALTECA DE TELECOMUNICACIONES -GUATEL-.</t>
  </si>
  <si>
    <t>EL PRESENTE RECIBO AMPARA LA HABILITACION DE HOJAS MOVILES QUE SE UTILIZARAN EN LA DIVISION DE RECURSOS HUMANOS DE LA EMPRESA GUATEMALTECA DE TELECOMUNICACIONES -GUATEL-.</t>
  </si>
  <si>
    <t>COMPRA DE MATERIALES PARA CONEXION Y APROVICIONAMIENTO DE CAMARAS A INSTALARSE EN OFICINAS DE GUATEL</t>
  </si>
  <si>
    <t>servicio de Otorgamiento de Direcciones IPV4-IPV6 para la administración y gestión de los direccionamientos de los números de protocolo de Internet para la identificación de los clientes de la Empresa Guatemalteca de Telecomunicaciones GUATEL.</t>
  </si>
  <si>
    <t>compra de insumos de librería para abastecimiento del almacén de la Empresa Guatemalteca de Telecomunicaciones GUATEL</t>
  </si>
  <si>
    <r>
      <t xml:space="preserve">CORRESPONDIENTE AL MES DE: </t>
    </r>
    <r>
      <rPr>
        <sz val="12"/>
        <color theme="1"/>
        <rFont val="Calibri"/>
        <family val="2"/>
        <scheme val="minor"/>
      </rPr>
      <t>Agosto 2025</t>
    </r>
  </si>
  <si>
    <r>
      <t xml:space="preserve">FECHA DE ACTUALIZACION: </t>
    </r>
    <r>
      <rPr>
        <sz val="12"/>
        <color theme="1"/>
        <rFont val="Calibri"/>
        <family val="2"/>
        <scheme val="minor"/>
      </rPr>
      <t>5/09/2025</t>
    </r>
  </si>
  <si>
    <t>INFORMACION CORRESPONDIENTE AL MES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</si>
</sst>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dd\-mm\-yyyy"/>
  </numFmts>
  <fonts count="4" x14ac:knownFonts="1">
    <font>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38">
    <xf numFmtId="0" fontId="0" fillId="0" borderId="0" xfId="0"/>
    <xf numFmtId="0" fontId="1" fillId="0" borderId="0" xfId="0" applyFont="1" applyAlignment="1">
      <alignment horizontal="center" vertical="center" wrapText="1"/>
    </xf>
    <xf numFmtId="0" fontId="0" fillId="0" borderId="0" xfId="0" applyAlignment="1">
      <alignment horizontal="center"/>
    </xf>
    <xf numFmtId="0" fontId="0" fillId="0" borderId="0" xfId="0" applyAlignment="1">
      <alignment wrapText="1"/>
    </xf>
    <xf numFmtId="14" fontId="0" fillId="0" borderId="8" xfId="0" applyNumberFormat="1" applyBorder="1" applyAlignment="1">
      <alignment horizontal="center" vertical="center"/>
    </xf>
    <xf numFmtId="14" fontId="0" fillId="0" borderId="9"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44" fontId="0" fillId="0" borderId="0" xfId="1" applyFont="1" applyAlignment="1">
      <alignment horizontal="center"/>
    </xf>
    <xf numFmtId="44" fontId="1" fillId="0" borderId="0" xfId="1" applyFont="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164" fontId="0" fillId="0" borderId="10"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0" fillId="0" borderId="11" xfId="0" applyBorder="1" applyAlignment="1">
      <alignment horizontal="center" vertical="center" wrapText="1"/>
    </xf>
    <xf numFmtId="44" fontId="0" fillId="0" borderId="10" xfId="1" applyFont="1" applyBorder="1" applyAlignment="1">
      <alignment horizontal="center" vertical="center"/>
    </xf>
    <xf numFmtId="44" fontId="0" fillId="0" borderId="11" xfId="1" applyFont="1" applyBorder="1" applyAlignment="1">
      <alignment horizontal="center" vertical="center"/>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44" fontId="0" fillId="0" borderId="13" xfId="1" applyFont="1"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1" fillId="0" borderId="0" xfId="0" applyFont="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610720</xdr:colOff>
      <xdr:row>0</xdr:row>
      <xdr:rowOff>22412</xdr:rowOff>
    </xdr:from>
    <xdr:to>
      <xdr:col>12</xdr:col>
      <xdr:colOff>1750359</xdr:colOff>
      <xdr:row>7</xdr:row>
      <xdr:rowOff>146103</xdr:rowOff>
    </xdr:to>
    <xdr:pic>
      <xdr:nvPicPr>
        <xdr:cNvPr id="2" name="Imagen 1">
          <a:extLst>
            <a:ext uri="{FF2B5EF4-FFF2-40B4-BE49-F238E27FC236}">
              <a16:creationId xmlns:a16="http://schemas.microsoft.com/office/drawing/2014/main" id="{C15E2C01-020F-4D11-9F65-838A44FFC4F9}"/>
            </a:ext>
          </a:extLst>
        </xdr:cNvPr>
        <xdr:cNvPicPr>
          <a:picLocks noChangeAspect="1"/>
        </xdr:cNvPicPr>
      </xdr:nvPicPr>
      <xdr:blipFill>
        <a:blip xmlns:r="http://schemas.openxmlformats.org/officeDocument/2006/relationships" r:embed="rId1"/>
        <a:stretch>
          <a:fillRect/>
        </a:stretch>
      </xdr:blipFill>
      <xdr:spPr>
        <a:xfrm>
          <a:off x="15559367" y="22412"/>
          <a:ext cx="2114550" cy="153563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4450-8422-4216-8532-50B25AC3C1B0}">
  <sheetPr>
    <pageSetUpPr fitToPage="1"/>
  </sheetPr>
  <dimension ref="A1:P33"/>
  <sheetViews>
    <sheetView tabSelected="1" zoomScaleNormal="100" zoomScaleSheetLayoutView="115" workbookViewId="0">
      <selection activeCell="J1" sqref="J1"/>
    </sheetView>
  </sheetViews>
  <sheetFormatPr baseColWidth="10" defaultRowHeight="15" x14ac:dyDescent="0.25"/>
  <cols>
    <col min="1" max="2" width="12.7109375" customWidth="1"/>
    <col min="3" max="3" width="14.28515625" customWidth="1"/>
    <col min="4" max="4" width="30.7109375" style="3" customWidth="1"/>
    <col min="5" max="5" width="37.42578125" style="3" customWidth="1"/>
    <col min="6" max="6" width="12.85546875" style="2" customWidth="1"/>
    <col min="7" max="7" width="15.42578125" style="8" customWidth="1"/>
    <col min="8" max="8" width="11.42578125" style="2"/>
    <col min="9" max="9" width="28.28515625" style="3" customWidth="1"/>
    <col min="10" max="10" width="20" customWidth="1"/>
    <col min="12" max="12" width="14.5703125" customWidth="1"/>
    <col min="13" max="13" width="34.28515625" style="3" customWidth="1"/>
    <col min="14" max="14" width="18.28515625" customWidth="1"/>
  </cols>
  <sheetData>
    <row r="1" spans="1:16" ht="15.75" x14ac:dyDescent="0.25">
      <c r="A1" s="34" t="s">
        <v>1</v>
      </c>
      <c r="B1" s="34"/>
      <c r="C1" s="34"/>
      <c r="D1" s="34"/>
      <c r="E1" s="34"/>
    </row>
    <row r="2" spans="1:16" ht="15.75" x14ac:dyDescent="0.25">
      <c r="A2" s="34" t="s">
        <v>4</v>
      </c>
      <c r="B2" s="34"/>
      <c r="C2" s="34"/>
      <c r="D2" s="34"/>
      <c r="E2" s="34"/>
    </row>
    <row r="3" spans="1:16" ht="15.75" customHeight="1" x14ac:dyDescent="0.25">
      <c r="A3" s="34" t="s">
        <v>6</v>
      </c>
      <c r="B3" s="34"/>
      <c r="C3" s="34"/>
      <c r="D3" s="34"/>
      <c r="E3" s="34"/>
      <c r="F3" s="1"/>
      <c r="G3" s="9"/>
    </row>
    <row r="4" spans="1:16" ht="15.75" x14ac:dyDescent="0.25">
      <c r="A4" s="34" t="s">
        <v>5</v>
      </c>
      <c r="B4" s="34"/>
      <c r="C4" s="34"/>
      <c r="D4" s="34"/>
      <c r="E4" s="34"/>
    </row>
    <row r="5" spans="1:16" ht="15.75" x14ac:dyDescent="0.25">
      <c r="A5" s="34" t="s">
        <v>3</v>
      </c>
      <c r="B5" s="34"/>
      <c r="C5" s="34"/>
      <c r="D5" s="34"/>
      <c r="E5" s="34"/>
    </row>
    <row r="6" spans="1:16" ht="15.75" x14ac:dyDescent="0.25">
      <c r="A6" s="34" t="s">
        <v>2</v>
      </c>
      <c r="B6" s="34"/>
      <c r="C6" s="34"/>
      <c r="D6" s="34"/>
      <c r="E6" s="34"/>
    </row>
    <row r="7" spans="1:16" ht="15.75" x14ac:dyDescent="0.25">
      <c r="A7" s="34" t="s">
        <v>105</v>
      </c>
      <c r="B7" s="34"/>
      <c r="C7" s="34"/>
      <c r="D7" s="34"/>
      <c r="E7" s="34"/>
    </row>
    <row r="8" spans="1:16" ht="16.5" thickBot="1" x14ac:dyDescent="0.3">
      <c r="A8" s="34" t="s">
        <v>104</v>
      </c>
      <c r="B8" s="34"/>
      <c r="C8" s="34"/>
      <c r="D8" s="34"/>
      <c r="E8" s="34"/>
    </row>
    <row r="9" spans="1:16" ht="16.5" thickBot="1" x14ac:dyDescent="0.3">
      <c r="A9" s="35" t="s">
        <v>106</v>
      </c>
      <c r="B9" s="36"/>
      <c r="C9" s="36"/>
      <c r="D9" s="36"/>
      <c r="E9" s="36"/>
      <c r="F9" s="36"/>
      <c r="G9" s="36"/>
      <c r="H9" s="36"/>
      <c r="I9" s="36"/>
      <c r="J9" s="36"/>
      <c r="K9" s="36"/>
      <c r="L9" s="36"/>
      <c r="M9" s="37"/>
    </row>
    <row r="10" spans="1:16" ht="45.75" thickBot="1" x14ac:dyDescent="0.3">
      <c r="A10" s="24" t="s">
        <v>7</v>
      </c>
      <c r="B10" s="25" t="s">
        <v>8</v>
      </c>
      <c r="C10" s="32" t="s">
        <v>9</v>
      </c>
      <c r="D10" s="25" t="s">
        <v>10</v>
      </c>
      <c r="E10" s="33" t="s">
        <v>0</v>
      </c>
      <c r="F10" s="26" t="s">
        <v>11</v>
      </c>
      <c r="G10" s="27" t="s">
        <v>12</v>
      </c>
      <c r="H10" s="25" t="s">
        <v>13</v>
      </c>
      <c r="I10" s="28" t="s">
        <v>14</v>
      </c>
      <c r="J10" s="29" t="s">
        <v>15</v>
      </c>
      <c r="K10" s="30" t="s">
        <v>16</v>
      </c>
      <c r="L10" s="29" t="s">
        <v>17</v>
      </c>
      <c r="M10" s="31" t="s">
        <v>18</v>
      </c>
    </row>
    <row r="11" spans="1:16" ht="60" x14ac:dyDescent="0.25">
      <c r="A11" s="10">
        <v>1</v>
      </c>
      <c r="B11" s="12" t="s">
        <v>32</v>
      </c>
      <c r="C11" s="6" t="s">
        <v>19</v>
      </c>
      <c r="D11" s="14" t="s">
        <v>27</v>
      </c>
      <c r="E11" s="16" t="s">
        <v>81</v>
      </c>
      <c r="F11" s="4">
        <v>45870.463981481502</v>
      </c>
      <c r="G11" s="19">
        <v>12500</v>
      </c>
      <c r="H11" s="12">
        <v>2025</v>
      </c>
      <c r="I11" s="21" t="s">
        <v>20</v>
      </c>
      <c r="J11" s="12" t="s">
        <v>21</v>
      </c>
      <c r="K11" s="6" t="s">
        <v>22</v>
      </c>
      <c r="L11" s="12" t="s">
        <v>55</v>
      </c>
      <c r="M11" s="22" t="s">
        <v>56</v>
      </c>
      <c r="O11">
        <v>559477449</v>
      </c>
      <c r="P11" t="str">
        <f>CONCATENATE("E",O11)</f>
        <v>E559477449</v>
      </c>
    </row>
    <row r="12" spans="1:16" ht="75" x14ac:dyDescent="0.25">
      <c r="A12" s="11">
        <v>2</v>
      </c>
      <c r="B12" s="13" t="s">
        <v>33</v>
      </c>
      <c r="C12" s="7" t="s">
        <v>19</v>
      </c>
      <c r="D12" s="15" t="s">
        <v>27</v>
      </c>
      <c r="E12" s="17" t="s">
        <v>82</v>
      </c>
      <c r="F12" s="5">
        <v>45870.616701388899</v>
      </c>
      <c r="G12" s="20">
        <v>23078.5</v>
      </c>
      <c r="H12" s="13">
        <v>2025</v>
      </c>
      <c r="I12" s="18" t="s">
        <v>20</v>
      </c>
      <c r="J12" s="13" t="s">
        <v>21</v>
      </c>
      <c r="K12" s="7" t="s">
        <v>22</v>
      </c>
      <c r="L12" s="13" t="s">
        <v>57</v>
      </c>
      <c r="M12" s="23" t="s">
        <v>58</v>
      </c>
      <c r="O12">
        <v>559490305</v>
      </c>
      <c r="P12" t="str">
        <f t="shared" ref="P12:P25" si="0">CONCATENATE("E",O12)</f>
        <v>E559490305</v>
      </c>
    </row>
    <row r="13" spans="1:16" ht="105" x14ac:dyDescent="0.25">
      <c r="A13" s="11">
        <v>3</v>
      </c>
      <c r="B13" s="13" t="s">
        <v>34</v>
      </c>
      <c r="C13" s="7" t="s">
        <v>19</v>
      </c>
      <c r="D13" s="15" t="s">
        <v>27</v>
      </c>
      <c r="E13" s="17" t="s">
        <v>83</v>
      </c>
      <c r="F13" s="5">
        <v>45870.624027777798</v>
      </c>
      <c r="G13" s="20">
        <v>20560</v>
      </c>
      <c r="H13" s="13">
        <v>2025</v>
      </c>
      <c r="I13" s="18" t="s">
        <v>20</v>
      </c>
      <c r="J13" s="13" t="s">
        <v>21</v>
      </c>
      <c r="K13" s="7" t="s">
        <v>22</v>
      </c>
      <c r="L13" s="13" t="s">
        <v>57</v>
      </c>
      <c r="M13" s="23" t="s">
        <v>58</v>
      </c>
      <c r="O13">
        <v>559731957</v>
      </c>
      <c r="P13" t="str">
        <f t="shared" si="0"/>
        <v>E559731957</v>
      </c>
    </row>
    <row r="14" spans="1:16" ht="75" x14ac:dyDescent="0.25">
      <c r="A14" s="11">
        <v>4</v>
      </c>
      <c r="B14" s="13" t="s">
        <v>35</v>
      </c>
      <c r="C14" s="7" t="s">
        <v>19</v>
      </c>
      <c r="D14" s="15" t="s">
        <v>27</v>
      </c>
      <c r="E14" s="17" t="s">
        <v>84</v>
      </c>
      <c r="F14" s="5">
        <v>45873.7047453704</v>
      </c>
      <c r="G14" s="20">
        <v>20</v>
      </c>
      <c r="H14" s="13">
        <v>2025</v>
      </c>
      <c r="I14" s="18" t="s">
        <v>20</v>
      </c>
      <c r="J14" s="13" t="s">
        <v>21</v>
      </c>
      <c r="K14" s="7" t="s">
        <v>22</v>
      </c>
      <c r="L14" s="13" t="s">
        <v>59</v>
      </c>
      <c r="M14" s="23" t="s">
        <v>60</v>
      </c>
      <c r="O14">
        <v>560216831</v>
      </c>
      <c r="P14" t="str">
        <f t="shared" si="0"/>
        <v>E560216831</v>
      </c>
    </row>
    <row r="15" spans="1:16" ht="90" x14ac:dyDescent="0.25">
      <c r="A15" s="11">
        <v>5</v>
      </c>
      <c r="B15" s="13" t="s">
        <v>36</v>
      </c>
      <c r="C15" s="7" t="s">
        <v>19</v>
      </c>
      <c r="D15" s="15" t="s">
        <v>27</v>
      </c>
      <c r="E15" s="17" t="s">
        <v>85</v>
      </c>
      <c r="F15" s="5">
        <v>45874.604108796302</v>
      </c>
      <c r="G15" s="20">
        <v>280</v>
      </c>
      <c r="H15" s="13">
        <v>2025</v>
      </c>
      <c r="I15" s="18" t="s">
        <v>20</v>
      </c>
      <c r="J15" s="13" t="s">
        <v>21</v>
      </c>
      <c r="K15" s="7" t="s">
        <v>22</v>
      </c>
      <c r="L15" s="13" t="s">
        <v>61</v>
      </c>
      <c r="M15" s="23" t="s">
        <v>62</v>
      </c>
      <c r="O15">
        <v>560254288</v>
      </c>
      <c r="P15" t="str">
        <f t="shared" si="0"/>
        <v>E560254288</v>
      </c>
    </row>
    <row r="16" spans="1:16" ht="45" x14ac:dyDescent="0.25">
      <c r="A16" s="11">
        <v>6</v>
      </c>
      <c r="B16" s="13" t="s">
        <v>37</v>
      </c>
      <c r="C16" s="7" t="s">
        <v>19</v>
      </c>
      <c r="D16" s="15" t="s">
        <v>27</v>
      </c>
      <c r="E16" s="17" t="s">
        <v>86</v>
      </c>
      <c r="F16" s="5">
        <v>45874.612824074102</v>
      </c>
      <c r="G16" s="20">
        <v>3500</v>
      </c>
      <c r="H16" s="13">
        <v>2025</v>
      </c>
      <c r="I16" s="18" t="s">
        <v>20</v>
      </c>
      <c r="J16" s="13" t="s">
        <v>21</v>
      </c>
      <c r="K16" s="7" t="s">
        <v>22</v>
      </c>
      <c r="L16" s="13" t="s">
        <v>63</v>
      </c>
      <c r="M16" s="23" t="s">
        <v>64</v>
      </c>
      <c r="O16">
        <v>560354118</v>
      </c>
      <c r="P16" t="str">
        <f t="shared" si="0"/>
        <v>E560354118</v>
      </c>
    </row>
    <row r="17" spans="1:16" ht="90" x14ac:dyDescent="0.25">
      <c r="A17" s="11">
        <v>7</v>
      </c>
      <c r="B17" s="13" t="s">
        <v>38</v>
      </c>
      <c r="C17" s="7" t="s">
        <v>19</v>
      </c>
      <c r="D17" s="15" t="s">
        <v>27</v>
      </c>
      <c r="E17" s="17" t="s">
        <v>87</v>
      </c>
      <c r="F17" s="5">
        <v>45875.633321759298</v>
      </c>
      <c r="G17" s="20">
        <v>4906.25</v>
      </c>
      <c r="H17" s="13">
        <v>2025</v>
      </c>
      <c r="I17" s="18" t="s">
        <v>20</v>
      </c>
      <c r="J17" s="13" t="s">
        <v>21</v>
      </c>
      <c r="K17" s="7" t="s">
        <v>22</v>
      </c>
      <c r="L17" s="13" t="s">
        <v>25</v>
      </c>
      <c r="M17" s="23" t="s">
        <v>26</v>
      </c>
      <c r="O17">
        <v>560430671</v>
      </c>
      <c r="P17" t="str">
        <f t="shared" si="0"/>
        <v>E560430671</v>
      </c>
    </row>
    <row r="18" spans="1:16" ht="60" x14ac:dyDescent="0.25">
      <c r="A18" s="11">
        <v>8</v>
      </c>
      <c r="B18" s="13" t="s">
        <v>39</v>
      </c>
      <c r="C18" s="7" t="s">
        <v>19</v>
      </c>
      <c r="D18" s="15" t="s">
        <v>27</v>
      </c>
      <c r="E18" s="17" t="s">
        <v>88</v>
      </c>
      <c r="F18" s="5">
        <v>45876.409131944398</v>
      </c>
      <c r="G18" s="20">
        <v>353.75</v>
      </c>
      <c r="H18" s="13">
        <v>2025</v>
      </c>
      <c r="I18" s="18" t="s">
        <v>20</v>
      </c>
      <c r="J18" s="13" t="s">
        <v>21</v>
      </c>
      <c r="K18" s="7" t="s">
        <v>22</v>
      </c>
      <c r="L18" s="13" t="s">
        <v>65</v>
      </c>
      <c r="M18" s="23" t="s">
        <v>66</v>
      </c>
      <c r="O18">
        <v>560432437</v>
      </c>
      <c r="P18" t="str">
        <f t="shared" si="0"/>
        <v>E560432437</v>
      </c>
    </row>
    <row r="19" spans="1:16" ht="90" x14ac:dyDescent="0.25">
      <c r="A19" s="11">
        <v>9</v>
      </c>
      <c r="B19" s="13" t="s">
        <v>40</v>
      </c>
      <c r="C19" s="7" t="s">
        <v>19</v>
      </c>
      <c r="D19" s="15" t="s">
        <v>27</v>
      </c>
      <c r="E19" s="17" t="s">
        <v>89</v>
      </c>
      <c r="F19" s="5">
        <v>45887.638263888897</v>
      </c>
      <c r="G19" s="20">
        <v>150</v>
      </c>
      <c r="H19" s="13">
        <v>2025</v>
      </c>
      <c r="I19" s="18" t="s">
        <v>20</v>
      </c>
      <c r="J19" s="13" t="s">
        <v>21</v>
      </c>
      <c r="K19" s="7" t="s">
        <v>22</v>
      </c>
      <c r="L19" s="13" t="s">
        <v>30</v>
      </c>
      <c r="M19" s="23" t="s">
        <v>31</v>
      </c>
      <c r="O19">
        <v>560432747</v>
      </c>
      <c r="P19" t="str">
        <f t="shared" si="0"/>
        <v>E560432747</v>
      </c>
    </row>
    <row r="20" spans="1:16" ht="105" x14ac:dyDescent="0.25">
      <c r="A20" s="11">
        <v>10</v>
      </c>
      <c r="B20" s="13" t="s">
        <v>41</v>
      </c>
      <c r="C20" s="7" t="s">
        <v>19</v>
      </c>
      <c r="D20" s="15" t="s">
        <v>27</v>
      </c>
      <c r="E20" s="17" t="s">
        <v>90</v>
      </c>
      <c r="F20" s="5">
        <v>45887.642129629603</v>
      </c>
      <c r="G20" s="20">
        <v>300</v>
      </c>
      <c r="H20" s="13">
        <v>2025</v>
      </c>
      <c r="I20" s="18" t="s">
        <v>20</v>
      </c>
      <c r="J20" s="13" t="s">
        <v>21</v>
      </c>
      <c r="K20" s="7" t="s">
        <v>22</v>
      </c>
      <c r="L20" s="13" t="s">
        <v>67</v>
      </c>
      <c r="M20" s="23" t="s">
        <v>68</v>
      </c>
      <c r="O20">
        <v>560433719</v>
      </c>
      <c r="P20" t="str">
        <f t="shared" si="0"/>
        <v>E560433719</v>
      </c>
    </row>
    <row r="21" spans="1:16" ht="90" x14ac:dyDescent="0.25">
      <c r="A21" s="11">
        <v>11</v>
      </c>
      <c r="B21" s="13" t="s">
        <v>42</v>
      </c>
      <c r="C21" s="7" t="s">
        <v>19</v>
      </c>
      <c r="D21" s="15" t="s">
        <v>27</v>
      </c>
      <c r="E21" s="17" t="s">
        <v>91</v>
      </c>
      <c r="F21" s="5">
        <v>45891.639259259297</v>
      </c>
      <c r="G21" s="20">
        <v>25</v>
      </c>
      <c r="H21" s="13">
        <v>2025</v>
      </c>
      <c r="I21" s="18" t="s">
        <v>20</v>
      </c>
      <c r="J21" s="13" t="s">
        <v>21</v>
      </c>
      <c r="K21" s="7" t="s">
        <v>22</v>
      </c>
      <c r="L21" s="13" t="s">
        <v>69</v>
      </c>
      <c r="M21" s="23" t="s">
        <v>70</v>
      </c>
      <c r="O21">
        <v>560434057</v>
      </c>
      <c r="P21" t="str">
        <f t="shared" si="0"/>
        <v>E560434057</v>
      </c>
    </row>
    <row r="22" spans="1:16" ht="45" x14ac:dyDescent="0.25">
      <c r="A22" s="11">
        <v>12</v>
      </c>
      <c r="B22" s="13" t="s">
        <v>43</v>
      </c>
      <c r="C22" s="7" t="s">
        <v>19</v>
      </c>
      <c r="D22" s="15" t="s">
        <v>27</v>
      </c>
      <c r="E22" s="17" t="s">
        <v>92</v>
      </c>
      <c r="F22" s="5">
        <v>45894.616400462997</v>
      </c>
      <c r="G22" s="20">
        <v>187</v>
      </c>
      <c r="H22" s="13">
        <v>2025</v>
      </c>
      <c r="I22" s="18" t="s">
        <v>20</v>
      </c>
      <c r="J22" s="13" t="s">
        <v>21</v>
      </c>
      <c r="K22" s="7" t="s">
        <v>22</v>
      </c>
      <c r="L22" s="13" t="s">
        <v>71</v>
      </c>
      <c r="M22" s="23" t="s">
        <v>72</v>
      </c>
      <c r="O22">
        <v>560608276</v>
      </c>
      <c r="P22" t="str">
        <f t="shared" si="0"/>
        <v>E560608276</v>
      </c>
    </row>
    <row r="23" spans="1:16" ht="75" x14ac:dyDescent="0.25">
      <c r="A23" s="11">
        <v>13</v>
      </c>
      <c r="B23" s="13" t="s">
        <v>44</v>
      </c>
      <c r="C23" s="7" t="s">
        <v>19</v>
      </c>
      <c r="D23" s="15" t="s">
        <v>27</v>
      </c>
      <c r="E23" s="17" t="s">
        <v>93</v>
      </c>
      <c r="F23" s="5">
        <v>45894.628958333298</v>
      </c>
      <c r="G23" s="20">
        <v>1972.32</v>
      </c>
      <c r="H23" s="13">
        <v>2025</v>
      </c>
      <c r="I23" s="18" t="s">
        <v>20</v>
      </c>
      <c r="J23" s="13" t="s">
        <v>21</v>
      </c>
      <c r="K23" s="7" t="s">
        <v>22</v>
      </c>
      <c r="L23" s="13" t="s">
        <v>69</v>
      </c>
      <c r="M23" s="23" t="s">
        <v>70</v>
      </c>
      <c r="O23">
        <v>560609825</v>
      </c>
      <c r="P23" t="str">
        <f t="shared" si="0"/>
        <v>E560609825</v>
      </c>
    </row>
    <row r="24" spans="1:16" ht="75" x14ac:dyDescent="0.25">
      <c r="A24" s="11">
        <v>14</v>
      </c>
      <c r="B24" s="13" t="s">
        <v>45</v>
      </c>
      <c r="C24" s="7" t="s">
        <v>19</v>
      </c>
      <c r="D24" s="15" t="s">
        <v>27</v>
      </c>
      <c r="E24" s="17" t="s">
        <v>94</v>
      </c>
      <c r="F24" s="5">
        <v>45894.631527777798</v>
      </c>
      <c r="G24" s="20">
        <v>1794.51</v>
      </c>
      <c r="H24" s="13">
        <v>2025</v>
      </c>
      <c r="I24" s="18" t="s">
        <v>20</v>
      </c>
      <c r="J24" s="13" t="s">
        <v>21</v>
      </c>
      <c r="K24" s="7" t="s">
        <v>22</v>
      </c>
      <c r="L24" s="13" t="s">
        <v>69</v>
      </c>
      <c r="M24" s="23" t="s">
        <v>70</v>
      </c>
      <c r="O24">
        <v>560625596</v>
      </c>
      <c r="P24" t="str">
        <f t="shared" si="0"/>
        <v>E560625596</v>
      </c>
    </row>
    <row r="25" spans="1:16" ht="60" x14ac:dyDescent="0.25">
      <c r="A25" s="11">
        <v>15</v>
      </c>
      <c r="B25" s="13" t="s">
        <v>46</v>
      </c>
      <c r="C25" s="7" t="s">
        <v>19</v>
      </c>
      <c r="D25" s="15" t="s">
        <v>27</v>
      </c>
      <c r="E25" s="17" t="s">
        <v>95</v>
      </c>
      <c r="F25" s="5">
        <v>45896.640949074099</v>
      </c>
      <c r="G25" s="20">
        <v>175</v>
      </c>
      <c r="H25" s="13">
        <v>2025</v>
      </c>
      <c r="I25" s="18" t="s">
        <v>20</v>
      </c>
      <c r="J25" s="13" t="s">
        <v>21</v>
      </c>
      <c r="K25" s="7" t="s">
        <v>22</v>
      </c>
      <c r="L25" s="13" t="s">
        <v>28</v>
      </c>
      <c r="M25" s="23" t="s">
        <v>29</v>
      </c>
      <c r="O25">
        <v>560813619</v>
      </c>
      <c r="P25" t="str">
        <f t="shared" si="0"/>
        <v>E560813619</v>
      </c>
    </row>
    <row r="26" spans="1:16" ht="75" x14ac:dyDescent="0.25">
      <c r="A26" s="11">
        <v>16</v>
      </c>
      <c r="B26" s="13" t="s">
        <v>47</v>
      </c>
      <c r="C26" s="7" t="s">
        <v>19</v>
      </c>
      <c r="D26" s="15" t="s">
        <v>27</v>
      </c>
      <c r="E26" s="17" t="s">
        <v>96</v>
      </c>
      <c r="F26" s="5">
        <v>45896.644155092603</v>
      </c>
      <c r="G26" s="20">
        <v>200</v>
      </c>
      <c r="H26" s="13">
        <v>2025</v>
      </c>
      <c r="I26" s="18" t="s">
        <v>20</v>
      </c>
      <c r="J26" s="13" t="s">
        <v>21</v>
      </c>
      <c r="K26" s="7" t="s">
        <v>22</v>
      </c>
      <c r="L26" s="13" t="s">
        <v>73</v>
      </c>
      <c r="M26" s="23" t="s">
        <v>74</v>
      </c>
    </row>
    <row r="27" spans="1:16" ht="75" x14ac:dyDescent="0.25">
      <c r="A27" s="11">
        <v>17</v>
      </c>
      <c r="B27" s="13" t="s">
        <v>48</v>
      </c>
      <c r="C27" s="7" t="s">
        <v>19</v>
      </c>
      <c r="D27" s="15" t="s">
        <v>27</v>
      </c>
      <c r="E27" s="17" t="s">
        <v>97</v>
      </c>
      <c r="F27" s="5">
        <v>45897.508599537003</v>
      </c>
      <c r="G27" s="20">
        <v>79</v>
      </c>
      <c r="H27" s="13">
        <v>2025</v>
      </c>
      <c r="I27" s="18" t="s">
        <v>20</v>
      </c>
      <c r="J27" s="13" t="s">
        <v>21</v>
      </c>
      <c r="K27" s="7" t="s">
        <v>22</v>
      </c>
      <c r="L27" s="13" t="s">
        <v>75</v>
      </c>
      <c r="M27" s="23" t="s">
        <v>76</v>
      </c>
    </row>
    <row r="28" spans="1:16" ht="90" x14ac:dyDescent="0.25">
      <c r="A28" s="11">
        <v>18</v>
      </c>
      <c r="B28" s="13" t="s">
        <v>49</v>
      </c>
      <c r="C28" s="7" t="s">
        <v>19</v>
      </c>
      <c r="D28" s="15" t="s">
        <v>27</v>
      </c>
      <c r="E28" s="17" t="s">
        <v>98</v>
      </c>
      <c r="F28" s="5">
        <v>45897.756759259297</v>
      </c>
      <c r="G28" s="20">
        <v>900</v>
      </c>
      <c r="H28" s="13">
        <v>2025</v>
      </c>
      <c r="I28" s="18" t="s">
        <v>20</v>
      </c>
      <c r="J28" s="13" t="s">
        <v>21</v>
      </c>
      <c r="K28" s="7" t="s">
        <v>22</v>
      </c>
      <c r="L28" s="13" t="s">
        <v>23</v>
      </c>
      <c r="M28" s="23" t="s">
        <v>24</v>
      </c>
    </row>
    <row r="29" spans="1:16" ht="90" x14ac:dyDescent="0.25">
      <c r="A29" s="11">
        <v>19</v>
      </c>
      <c r="B29" s="13" t="s">
        <v>50</v>
      </c>
      <c r="C29" s="7" t="s">
        <v>19</v>
      </c>
      <c r="D29" s="15" t="s">
        <v>27</v>
      </c>
      <c r="E29" s="17" t="s">
        <v>99</v>
      </c>
      <c r="F29" s="5">
        <v>45898.440266203703</v>
      </c>
      <c r="G29" s="20">
        <v>55</v>
      </c>
      <c r="H29" s="13">
        <v>2025</v>
      </c>
      <c r="I29" s="18" t="s">
        <v>20</v>
      </c>
      <c r="J29" s="13" t="s">
        <v>21</v>
      </c>
      <c r="K29" s="7" t="s">
        <v>22</v>
      </c>
      <c r="L29" s="13" t="s">
        <v>25</v>
      </c>
      <c r="M29" s="23" t="s">
        <v>26</v>
      </c>
    </row>
    <row r="30" spans="1:16" ht="90" x14ac:dyDescent="0.25">
      <c r="A30" s="11">
        <v>20</v>
      </c>
      <c r="B30" s="13" t="s">
        <v>51</v>
      </c>
      <c r="C30" s="7" t="s">
        <v>19</v>
      </c>
      <c r="D30" s="15" t="s">
        <v>27</v>
      </c>
      <c r="E30" s="17" t="s">
        <v>100</v>
      </c>
      <c r="F30" s="5">
        <v>45898.444374999999</v>
      </c>
      <c r="G30" s="20">
        <v>275</v>
      </c>
      <c r="H30" s="13">
        <v>2025</v>
      </c>
      <c r="I30" s="18" t="s">
        <v>20</v>
      </c>
      <c r="J30" s="13" t="s">
        <v>21</v>
      </c>
      <c r="K30" s="7" t="s">
        <v>22</v>
      </c>
      <c r="L30" s="13" t="s">
        <v>25</v>
      </c>
      <c r="M30" s="23" t="s">
        <v>26</v>
      </c>
    </row>
    <row r="31" spans="1:16" ht="60" x14ac:dyDescent="0.25">
      <c r="A31" s="11">
        <v>21</v>
      </c>
      <c r="B31" s="13" t="s">
        <v>52</v>
      </c>
      <c r="C31" s="7" t="s">
        <v>19</v>
      </c>
      <c r="D31" s="15" t="s">
        <v>27</v>
      </c>
      <c r="E31" s="17" t="s">
        <v>101</v>
      </c>
      <c r="F31" s="5">
        <v>45898.8351736111</v>
      </c>
      <c r="G31" s="20">
        <v>4115</v>
      </c>
      <c r="H31" s="13">
        <v>2025</v>
      </c>
      <c r="I31" s="18" t="s">
        <v>20</v>
      </c>
      <c r="J31" s="13" t="s">
        <v>21</v>
      </c>
      <c r="K31" s="7" t="s">
        <v>22</v>
      </c>
      <c r="L31" s="13" t="s">
        <v>77</v>
      </c>
      <c r="M31" s="23" t="s">
        <v>78</v>
      </c>
    </row>
    <row r="32" spans="1:16" ht="120" x14ac:dyDescent="0.25">
      <c r="A32" s="11">
        <v>22</v>
      </c>
      <c r="B32" s="13" t="s">
        <v>53</v>
      </c>
      <c r="C32" s="7" t="s">
        <v>19</v>
      </c>
      <c r="D32" s="15" t="s">
        <v>27</v>
      </c>
      <c r="E32" s="17" t="s">
        <v>102</v>
      </c>
      <c r="F32" s="5">
        <v>45898.840995370403</v>
      </c>
      <c r="G32" s="20">
        <v>10600</v>
      </c>
      <c r="H32" s="13">
        <v>2025</v>
      </c>
      <c r="I32" s="18" t="s">
        <v>20</v>
      </c>
      <c r="J32" s="13" t="s">
        <v>21</v>
      </c>
      <c r="K32" s="7" t="s">
        <v>22</v>
      </c>
      <c r="L32" s="13" t="s">
        <v>63</v>
      </c>
      <c r="M32" s="23" t="s">
        <v>64</v>
      </c>
    </row>
    <row r="33" spans="1:13" ht="60" x14ac:dyDescent="0.25">
      <c r="A33" s="11">
        <v>23</v>
      </c>
      <c r="B33" s="13" t="s">
        <v>54</v>
      </c>
      <c r="C33" s="7" t="s">
        <v>19</v>
      </c>
      <c r="D33" s="15" t="s">
        <v>27</v>
      </c>
      <c r="E33" s="17" t="s">
        <v>103</v>
      </c>
      <c r="F33" s="5">
        <v>45898.869236111103</v>
      </c>
      <c r="G33" s="20">
        <v>24983.5</v>
      </c>
      <c r="H33" s="13">
        <v>2025</v>
      </c>
      <c r="I33" s="18" t="s">
        <v>20</v>
      </c>
      <c r="J33" s="13" t="s">
        <v>21</v>
      </c>
      <c r="K33" s="7" t="s">
        <v>22</v>
      </c>
      <c r="L33" s="13" t="s">
        <v>79</v>
      </c>
      <c r="M33" s="23" t="s">
        <v>80</v>
      </c>
    </row>
  </sheetData>
  <mergeCells count="9">
    <mergeCell ref="A6:E6"/>
    <mergeCell ref="A7:E7"/>
    <mergeCell ref="A8:E8"/>
    <mergeCell ref="A9:M9"/>
    <mergeCell ref="A1:E1"/>
    <mergeCell ref="A2:E2"/>
    <mergeCell ref="A3:E3"/>
    <mergeCell ref="A4:E4"/>
    <mergeCell ref="A5:E5"/>
  </mergeCells>
  <printOptions horizontalCentered="1"/>
  <pageMargins left="0.19685039370078741" right="0.19685039370078741" top="0.39370078740157483" bottom="0.39370078740157483" header="0.31496062992125984" footer="0.31496062992125984"/>
  <pageSetup scale="52" fitToHeight="0" orientation="landscape" horizontalDpi="4294967294" verticalDpi="4294967294" r:id="rId1"/>
  <rowBreaks count="1" manualBreakCount="1">
    <brk id="22"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262744420E12F4D86822D2C88E02648" ma:contentTypeVersion="14" ma:contentTypeDescription="Crear nuevo documento." ma:contentTypeScope="" ma:versionID="1eba4178f5e033c7c8f15647bdc65662">
  <xsd:schema xmlns:xsd="http://www.w3.org/2001/XMLSchema" xmlns:xs="http://www.w3.org/2001/XMLSchema" xmlns:p="http://schemas.microsoft.com/office/2006/metadata/properties" xmlns:ns3="51333e44-30d5-4d89-9b95-40b50a7e0aac" xmlns:ns4="a556f6f3-897e-4f4f-a906-c85c98ca1b5e" targetNamespace="http://schemas.microsoft.com/office/2006/metadata/properties" ma:root="true" ma:fieldsID="467e1b2d68471cb2fc9243d8ed836ca0" ns3:_="" ns4:_="">
    <xsd:import namespace="51333e44-30d5-4d89-9b95-40b50a7e0aac"/>
    <xsd:import namespace="a556f6f3-897e-4f4f-a906-c85c98ca1b5e"/>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333e44-30d5-4d89-9b95-40b50a7e0a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56f6f3-897e-4f4f-a906-c85c98ca1b5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1333e44-30d5-4d89-9b95-40b50a7e0aa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1A321-5782-45CA-A0CF-DBE0CB936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333e44-30d5-4d89-9b95-40b50a7e0aac"/>
    <ds:schemaRef ds:uri="a556f6f3-897e-4f4f-a906-c85c98ca1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3E47C1-C036-40F0-A34A-7C9BB7728089}">
  <ds:schemaRefs>
    <ds:schemaRef ds:uri="http://schemas.microsoft.com/office/2006/documentManagement/types"/>
    <ds:schemaRef ds:uri="http://schemas.microsoft.com/office/2006/metadata/properties"/>
    <ds:schemaRef ds:uri="51333e44-30d5-4d89-9b95-40b50a7e0aac"/>
    <ds:schemaRef ds:uri="http://purl.org/dc/terms/"/>
    <ds:schemaRef ds:uri="http://purl.org/dc/dcmitype/"/>
    <ds:schemaRef ds:uri="http://schemas.openxmlformats.org/package/2006/metadata/core-properties"/>
    <ds:schemaRef ds:uri="http://schemas.microsoft.com/office/infopath/2007/PartnerControls"/>
    <ds:schemaRef ds:uri="a556f6f3-897e-4f4f-a906-c85c98ca1b5e"/>
    <ds:schemaRef ds:uri="http://www.w3.org/XML/1998/namespace"/>
    <ds:schemaRef ds:uri="http://purl.org/dc/elements/1.1/"/>
  </ds:schemaRefs>
</ds:datastoreItem>
</file>

<file path=customXml/itemProps3.xml><?xml version="1.0" encoding="utf-8"?>
<ds:datastoreItem xmlns:ds="http://schemas.openxmlformats.org/officeDocument/2006/customXml" ds:itemID="{C45D86EA-D762-4589-A5B2-53FF3E658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BAJA CUANTIA</vt:lpstr>
      <vt:lpstr>'BAJA CUANTIA'!Área_de_impresión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Ramiro Alexander Lopez Obando</dc:creator>
  <cp:lastModifiedBy>Luis Alejandro Barrera Garcia</cp:lastModifiedBy>
  <cp:lastPrinted>2025-02-03T16:48:02Z</cp:lastPrinted>
  <dcterms:created xsi:type="dcterms:W3CDTF">2022-12-23T00:32:55Z</dcterms:created>
  <dcterms:modified xsi:type="dcterms:W3CDTF">2025-09-05T23:04:58Z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0x0101003262744420E12F4D86822D2C88E02648</vt:lpwstr>
  </property>
</Properties>
</file>